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<sst xmlns="http://schemas.openxmlformats.org/spreadsheetml/2006/main" count="1964" uniqueCount="964">
  <si>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</si>
  <si>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</si>
  <si>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</si>
  <si>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</si>
  <si>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</si>
  <si>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</si>
  <si>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</si>
  <si>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</si>
  <si>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</si>
  <si>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</si>
  <si>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</si>
  <si>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</si>
  <si>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</si>
  <si>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</si>
  <si>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</si>
  <si>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</si>
  <si>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</si>
  <si>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</si>
  <si>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</si>
  <si>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</si>
  <si>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</si>
  <si>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</si>
  <si>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</si>
  <si>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</si>
  <si>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</si>
  <si>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</si>
  <si>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</si>
  <si>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</si>
  <si>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</si>
  <si>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</si>
  <si>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</si>
  <si>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</si>
  <si>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</si>
  <si>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</si>
  <si>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</si>
  <si>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</si>
  <si>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</si>
  <si>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</si>
  <si>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</si>
  <si>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</si>
  <si>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</si>
  <si>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</si>
  <si>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</si>
  <si>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</si>
  <si>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</si>
  <si>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</si>
  <si>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</si>
  <si>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</si>
  <si>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</si>
  <si>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</si>
  <si>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</si>
  <si>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</si>
  <si>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</si>
  <si>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</si>
  <si>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</si>
  <si>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</si>
  <si>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</si>
  <si>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</si>
  <si>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</si>
  <si>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</si>
  <si>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</si>
  <si>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</si>
  <si>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</si>
  <si>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</si>
  <si>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</si>
  <si>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</si>
  <si>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</si>
  <si>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</si>
  <si>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</si>
  <si>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</si>
  <si>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</si>
  <si>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</si>
  <si>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</si>
  <si>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</si>
  <si>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</si>
  <si>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</si>
  <si>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</si>
  <si>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</si>
  <si>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</si>
  <si>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</si>
  <si>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</si>
  <si>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</si>
  <si>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</si>
  <si>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</si>
  <si>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</si>
  <si>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</si>
  <si>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</si>
  <si>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</si>
  <si>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</si>
  <si>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</si>
  <si>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</si>
  <si>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</si>
  <si>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</si>
  <si>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</si>
  <si>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</si>
  <si>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</si>
  <si>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</si>
  <si>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</si>
  <si>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</si>
  <si>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</si>
  <si>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</si>
  <si>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</si>
  <si>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</si>
  <si>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</si>
  <si>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</si>
  <si>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</si>
  <si>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</si>
  <si>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</si>
  <si>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</si>
  <si>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</si>
  <si>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</si>
  <si>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</si>
  <si>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</si>
  <si>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</si>
  <si>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</si>
  <si>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</si>
  <si>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</si>
  <si>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</si>
  <si>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</si>
  <si>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</si>
  <si>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</si>
  <si>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</si>
  <si>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</si>
  <si>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</si>
  <si>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</si>
  <si>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</si>
  <si>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</si>
  <si>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</si>
  <si>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</si>
  <si>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</si>
  <si>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</si>
  <si>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</si>
  <si>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</si>
  <si>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</si>
  <si>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</si>
  <si>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</si>
  <si>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</si>
  <si>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</si>
  <si>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</si>
  <si>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</si>
  <si>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</si>
  <si>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</si>
  <si>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</si>
  <si>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</si>
  <si>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</si>
  <si>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</si>
  <si>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</si>
  <si>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</si>
  <si>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</si>
  <si>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</si>
  <si>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</si>
  <si>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</si>
  <si>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</si>
  <si>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</si>
  <si>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</si>
  <si>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</si>
  <si>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</si>
  <si>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</si>
  <si>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</si>
  <si>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</si>
  <si>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</si>
  <si>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</si>
  <si>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</si>
  <si>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</si>
  <si>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</si>
  <si>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</si>
  <si>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</si>
  <si>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</si>
  <si>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</si>
  <si>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</si>
  <si>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</si>
  <si>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</si>
  <si>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</si>
  <si>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</si>
  <si>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</si>
  <si>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</si>
  <si>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</si>
  <si>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</si>
  <si>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</si>
  <si>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</si>
  <si>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</si>
  <si>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</si>
  <si>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</si>
  <si>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</si>
  <si>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</si>
  <si>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</si>
  <si>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</si>
  <si>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</si>
  <si>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</si>
  <si>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</si>
  <si>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</si>
  <si>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</si>
  <si>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</si>
  <si>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</si>
  <si>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</si>
  <si>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</si>
  <si>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</si>
  <si>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</si>
  <si>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</si>
  <si>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</si>
  <si>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</si>
  <si>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</si>
  <si>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</si>
  <si>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</si>
  <si>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</si>
  <si>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</si>
  <si>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</si>
  <si>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</si>
  <si>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</si>
  <si>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</si>
  <si>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</si>
  <si>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</si>
  <si>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</si>
  <si>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</si>
  <si>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</si>
  <si>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</si>
  <si>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</si>
  <si>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</si>
  <si>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</si>
  <si>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</si>
  <si>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</si>
  <si>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</si>
  <si>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</si>
  <si>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</si>
  <si>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</si>
  <si>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</si>
  <si>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</si>
  <si>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</si>
  <si>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</si>
  <si>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</si>
  <si>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</si>
  <si>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</si>
  <si>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</si>
  <si>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</si>
  <si>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</si>
  <si>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</si>
  <si>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</si>
  <si>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</si>
  <si>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</si>
  <si>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</si>
  <si>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</si>
  <si>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</si>
  <si>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</si>
  <si>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</si>
  <si>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</si>
  <si>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</si>
  <si>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</si>
  <si>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</si>
  <si>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</si>
  <si>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</si>
  <si>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</si>
  <si>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</si>
  <si>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</si>
  <si>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</si>
  <si>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</si>
  <si>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</si>
  <si>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</si>
  <si>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</si>
  <si>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</si>
  <si>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</si>
  <si>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</si>
  <si>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</si>
  <si>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</si>
  <si>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</si>
  <si>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</si>
  <si>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</si>
  <si>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</si>
  <si>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</si>
  <si>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</si>
  <si>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</si>
  <si>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</si>
  <si>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</si>
  <si>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</si>
  <si>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</si>
  <si>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</si>
  <si>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</si>
  <si>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</si>
  <si>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</si>
  <si>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</si>
  <si>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</si>
  <si>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</si>
  <si>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</si>
  <si>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</si>
  <si>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</si>
  <si>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</si>
  <si>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</si>
  <si>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</si>
  <si>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</si>
  <si>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</si>
  <si>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</si>
  <si>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</si>
  <si>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</si>
  <si>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</si>
  <si>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</si>
  <si>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</si>
  <si>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</si>
  <si>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</si>
  <si>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</si>
  <si>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</si>
  <si>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</si>
  <si>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</si>
  <si>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</si>
  <si>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</si>
  <si>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</si>
  <si>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</si>
  <si>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</si>
  <si>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</si>
  <si>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</si>
  <si>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</si>
  <si>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</si>
  <si>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</si>
  <si>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</si>
  <si>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</si>
  <si>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</si>
  <si>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</si>
  <si>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</si>
  <si>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</si>
  <si>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</si>
  <si>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</si>
  <si>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</si>
  <si>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</si>
  <si>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</si>
  <si>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</si>
  <si>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</si>
  <si>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</si>
  <si>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</si>
  <si>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</si>
  <si>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</si>
  <si>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</si>
  <si>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</si>
  <si>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</si>
  <si>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</si>
  <si>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</si>
  <si>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</si>
  <si>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</si>
  <si>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</si>
  <si>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</si>
  <si>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</si>
  <si>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</si>
  <si>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</si>
  <si>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</si>
  <si>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</si>
  <si>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</si>
  <si>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</si>
  <si>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</si>
  <si>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</si>
  <si>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</si>
  <si>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</si>
  <si>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</si>
  <si>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</si>
  <si>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</si>
  <si>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</si>
  <si>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</si>
  <si>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</si>
  <si>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</si>
  <si>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</si>
  <si>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</si>
  <si>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</si>
  <si>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</si>
  <si>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</si>
  <si>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</si>
  <si>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</si>
  <si>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</si>
  <si>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</si>
  <si>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</si>
  <si>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</si>
  <si>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</si>
  <si>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</si>
  <si>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</si>
  <si>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</si>
  <si>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</si>
  <si>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</si>
  <si>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</si>
  <si>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</si>
  <si>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</si>
  <si>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</si>
  <si>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</si>
  <si>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</si>
  <si>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</si>
  <si>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</si>
  <si>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</si>
  <si>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</si>
  <si>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</si>
  <si>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</si>
  <si>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</si>
  <si>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</si>
  <si>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</si>
  <si>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</si>
  <si>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</si>
  <si>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</si>
  <si>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</si>
  <si>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</si>
  <si>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</si>
  <si>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</si>
  <si>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</si>
  <si>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</si>
  <si>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</si>
  <si>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</si>
  <si>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</si>
  <si>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</si>
  <si>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</si>
  <si>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</si>
  <si>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</si>
  <si>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</si>
  <si>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</si>
  <si>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</si>
  <si>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</si>
  <si>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</si>
  <si>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</si>
  <si>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</si>
  <si>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</si>
  <si>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</si>
  <si>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</si>
  <si>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</si>
  <si>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</si>
  <si>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</si>
  <si>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</si>
  <si>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</si>
  <si>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</si>
  <si>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</si>
  <si>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</si>
  <si>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</si>
  <si>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</si>
  <si>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</si>
  <si>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</si>
  <si>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</si>
  <si>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</si>
  <si>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</si>
  <si>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</si>
  <si>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</si>
  <si>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</si>
  <si>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</si>
  <si>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</si>
  <si>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</si>
  <si>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</si>
  <si>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</si>
  <si>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</si>
  <si>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</si>
  <si>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</si>
  <si>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</si>
  <si>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</si>
  <si>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</si>
  <si>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</si>
  <si>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</si>
  <si>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</si>
  <si>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</si>
  <si>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</si>
  <si>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</si>
  <si>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</si>
  <si>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</si>
  <si>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</si>
  <si>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</si>
  <si>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</si>
  <si>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</si>
  <si>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</si>
  <si>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</si>
  <si>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</si>
  <si>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</si>
  <si>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</si>
  <si>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</si>
  <si>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</si>
  <si>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</si>
  <si>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</si>
  <si>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</si>
  <si>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</si>
  <si>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</si>
  <si>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</si>
  <si>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</si>
  <si>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</si>
  <si>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</si>
  <si>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</si>
  <si>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</si>
  <si>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</si>
  <si>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</si>
  <si>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</si>
  <si>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</si>
  <si>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</si>
  <si>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</si>
  <si>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</si>
  <si>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</si>
  <si>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</si>
  <si>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</si>
  <si>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</si>
  <si>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</si>
  <si>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</si>
  <si>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</si>
  <si>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</si>
  <si>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</si>
  <si>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</si>
  <si>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</si>
  <si>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</si>
  <si>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</si>
  <si>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</si>
  <si>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</si>
  <si>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</si>
  <si>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</si>
  <si>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</si>
  <si>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</si>
  <si>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</si>
  <si>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</si>
  <si>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</si>
  <si>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</si>
  <si>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</si>
  <si>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</si>
  <si>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</si>
  <si>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</si>
  <si>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</si>
  <si>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</si>
  <si>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</si>
  <si>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</si>
  <si>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</si>
  <si>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</si>
  <si>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</si>
  <si>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</si>
  <si>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</si>
  <si>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</si>
  <si>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</si>
  <si>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</si>
  <si>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</si>
  <si>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</si>
  <si>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</si>
  <si>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</si>
  <si>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</si>
  <si>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</si>
  <si>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</si>
  <si>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</si>
  <si>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</si>
  <si>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</si>
  <si>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</si>
  <si>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</si>
  <si>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</si>
  <si>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</si>
  <si>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</si>
  <si>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</si>
  <si>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</si>
  <si>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</si>
  <si>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</si>
  <si>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</si>
  <si>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</si>
  <si>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</si>
  <si>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</si>
  <si>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</si>
  <si>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</si>
  <si>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</si>
  <si>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</si>
  <si>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</si>
  <si>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</si>
  <si>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</si>
  <si>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</si>
  <si>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</si>
  <si>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</si>
  <si>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</si>
  <si>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</si>
  <si>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</si>
  <si>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</si>
  <si>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</si>
  <si>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</si>
  <si>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</si>
  <si>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</si>
  <si>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</si>
  <si>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</si>
  <si>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</si>
  <si>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</si>
  <si>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</si>
  <si>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</si>
  <si>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</si>
  <si>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</si>
  <si>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</si>
  <si>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</si>
  <si>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</si>
  <si>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</si>
  <si>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</si>
  <si>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</si>
  <si>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</si>
  <si>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</si>
  <si>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</si>
  <si>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</si>
  <si>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</si>
  <si>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</si>
  <si>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</si>
  <si>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</si>
  <si>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</si>
  <si>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</si>
  <si>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</si>
  <si>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</si>
  <si>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</si>
  <si>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</si>
  <si>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</si>
  <si>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</si>
  <si>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</si>
  <si>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</si>
  <si>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</si>
  <si>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</si>
  <si>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</si>
  <si>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</si>
  <si>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</si>
  <si>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</si>
  <si>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</si>
  <si>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</si>
  <si>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</si>
  <si>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</si>
  <si>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</si>
  <si>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</si>
  <si>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</si>
  <si>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</si>
  <si>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</si>
  <si>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</si>
  <si>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</si>
  <si>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</si>
  <si>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</si>
  <si>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</si>
  <si>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</si>
  <si>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</si>
  <si>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</si>
  <si>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</si>
  <si>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</si>
  <si>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</si>
  <si>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</si>
  <si>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</si>
  <si>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</si>
  <si>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</si>
  <si>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</si>
  <si>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</si>
  <si>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</si>
  <si>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</si>
  <si>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</si>
  <si>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</si>
  <si>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</si>
  <si>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</si>
  <si>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</si>
  <si>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</si>
  <si>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</si>
  <si>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</si>
  <si>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</si>
  <si>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</si>
  <si>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</si>
  <si>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</si>
  <si>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</si>
  <si>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</si>
  <si>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</si>
  <si>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</si>
  <si>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</si>
  <si>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</si>
  <si>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</si>
  <si>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</si>
  <si>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</si>
  <si>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</si>
  <si>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</si>
  <si>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</si>
  <si>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</si>
  <si>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</si>
  <si>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</si>
  <si>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</si>
  <si>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</si>
  <si>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</si>
  <si>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</si>
  <si>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</si>
  <si>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</si>
  <si>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</si>
  <si>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</si>
  <si>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</si>
  <si>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</si>
  <si>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</si>
  <si>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</si>
  <si>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</si>
  <si>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</si>
  <si>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</si>
  <si>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</si>
  <si>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</si>
  <si>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</si>
  <si>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</si>
  <si>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</si>
  <si>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</si>
  <si>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</si>
  <si>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</si>
  <si>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</si>
  <si>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</si>
  <si>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</si>
  <si>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</si>
  <si>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</si>
  <si>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</si>
  <si>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</si>
  <si>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</si>
  <si>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</si>
  <si>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</si>
  <si>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</si>
  <si>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</si>
  <si>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</si>
  <si>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</si>
  <si>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</si>
  <si>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</si>
  <si>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</si>
  <si>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</si>
  <si>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</si>
  <si>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</si>
  <si>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</si>
  <si>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</si>
  <si>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</si>
  <si>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</si>
  <si>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</si>
  <si>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</si>
  <si>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</si>
  <si>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</si>
  <si>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</si>
  <si>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</si>
  <si>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</si>
  <si>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</si>
  <si>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</si>
  <si>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</si>
  <si>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</si>
  <si>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</si>
  <si>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</si>
  <si>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</si>
  <si>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</si>
  <si>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</si>
  <si>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</si>
  <si>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</si>
  <si>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</si>
  <si>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</si>
  <si>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</si>
  <si>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</si>
  <si>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</si>
  <si>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</si>
  <si>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</si>
  <si>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</si>
  <si>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</si>
  <si>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</si>
  <si>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</si>
  <si>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</si>
  <si>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</si>
  <si>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</si>
  <si>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</si>
  <si>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</si>
  <si>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</si>
  <si>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</si>
  <si>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</si>
  <si>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</si>
  <si>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</si>
  <si>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</si>
  <si>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</si>
  <si>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</si>
  <si>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</si>
  <si>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</si>
  <si>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</si>
  <si>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</si>
  <si>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</si>
  <si>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</si>
  <si>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</si>
  <si>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</si>
  <si>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</si>
  <si>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</si>
  <si>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</si>
  <si>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</si>
  <si>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</si>
  <si>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</si>
  <si>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</si>
  <si>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</si>
  <si>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</si>
  <si>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</si>
  <si>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</si>
  <si>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</si>
  <si>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</si>
  <si>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</si>
  <si>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</si>
  <si>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</si>
  <si>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</si>
  <si>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</si>
  <si>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</si>
  <si>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</si>
  <si>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</si>
  <si>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</si>
  <si>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</si>
  <si>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</si>
  <si>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</si>
  <si>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</si>
  <si>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</si>
  <si>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</si>
  <si>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</si>
  <si>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</si>
  <si>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</si>
  <si>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</si>
  <si>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</si>
  <si>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</si>
  <si>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</si>
  <si>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</si>
  <si>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</si>
  <si>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</si>
  <si>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</si>
  <si>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</si>
  <si>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</si>
  <si>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</si>
  <si>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</si>
  <si>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</si>
  <si>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</si>
  <si>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</si>
  <si>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</si>
  <si>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</si>
  <si>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</si>
  <si>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</si>
  <si>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</si>
  <si>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</si>
  <si>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</si>
  <si>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</si>
  <si>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</si>
  <si>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</si>
  <si>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</si>
  <si>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</si>
  <si>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</si>
  <si>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</si>
  <si>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</si>
  <si>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</si>
  <si>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</si>
  <si>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</si>
  <si>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</si>
  <si>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</si>
  <si>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</si>
  <si>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</si>
  <si>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</si>
  <si>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</si>
  <si>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</si>
  <si>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</si>
  <si>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</si>
  <si>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</si>
  <si>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</si>
  <si>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</si>
  <si>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</si>
  <si>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</si>
  <si>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</si>
  <si>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</si>
  <si>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</si>
  <si>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</si>
  <si>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</si>
  <si>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</si>
  <si>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</si>
  <si>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</si>
  <si>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</si>
  <si>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</si>
  <si>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</si>
  <si>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</si>
  <si>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</si>
  <si>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</si>
  <si>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</si>
  <si>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</si>
  <si>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</si>
  <si>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</si>
  <si>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</si>
  <si>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</si>
  <si>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</si>
  <si>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</si>
  <si>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</si>
  <si>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</si>
  <si>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</si>
  <si>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</si>
  <si>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</si>
  <si>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</si>
  <si>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</si>
  <si>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</si>
  <si>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</si>
  <si>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</si>
  <si>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</si>
  <si>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</si>
  <si>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</si>
  <si>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</si>
  <si>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</si>
  <si>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</si>
  <si>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</si>
  <si>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</si>
  <si>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</si>
  <si>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</si>
  <si>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</si>
  <si>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</si>
  <si>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</si>
  <si>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</si>
  <si>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</si>
  <si>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</si>
  <si>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</si>
  <si>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</si>
  <si>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</si>
  <si>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</si>
  <si>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</si>
  <si>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</si>
  <si>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</si>
  <si>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</si>
  <si>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</si>
  <si>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</si>
  <si>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</si>
  <si>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</si>
  <si>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</si>
  <si>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</si>
  <si>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</si>
  <si>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</si>
  <si>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</si>
  <si>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</si>
  <si>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</si>
  <si>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</si>
  <si>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</si>
  <si>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</si>
  <si>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</si>
  <si>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</si>
  <si>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</si>
  <si>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</si>
  <si>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</si>
  <si>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</si>
  <si>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</si>
  <si>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</si>
  <si>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</si>
  <si>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</si>
  <si>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</si>
  <si>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</si>
  <si>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</si>
  <si>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</si>
  <si>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</si>
  <si>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</si>
  <si>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</si>
  <si>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</si>
  <si>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</si>
  <si>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</si>
  <si>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</si>
  <si>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</si>
  <si>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</si>
  <si>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</si>
  <si>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</si>
  <si>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</si>
  <si>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</si>
  <si>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</si>
  <si>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</si>
  <si>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</si>
  <si>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</si>
  <si>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</si>
  <si>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</si>
  <si>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</si>
  <si>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</si>
  <si>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</si>
  <si>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</si>
  <si>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</si>
  <si>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</si>
  <si>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</si>
  <si>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</si>
  <si>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</si>
  <si>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</si>
  <si>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</si>
  <si>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</si>
  <si>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</si>
  <si>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</si>
  <si>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</si>
  <si>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</si>
  <si>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</si>
  <si>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</si>
  <si>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</si>
  <si>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</si>
  <si>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</si>
  <si>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</si>
  <si>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</si>
  <si>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</si>
  <si>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</si>
  <si>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Фрунзівський районний суд Одеської області</t>
  </si>
  <si>
    <t>66700. Одеська область.смт. Фрунзівка</t>
  </si>
  <si>
    <t>вул. Комсомольська</t>
  </si>
  <si>
    <t>І.В. Гончар</t>
  </si>
  <si>
    <t>Н.В. Тітарєва</t>
  </si>
  <si>
    <t>+3(8066)359-50-09</t>
  </si>
  <si>
    <t>(04860)9-17-61</t>
  </si>
  <si>
    <t>inbox@fr.od.court.gov.ua</t>
  </si>
  <si>
    <t>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</si>
</sst>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&amp;L7B151C85&amp;C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235</v>
      </c>
      <c r="E9" s="74">
        <f>SUM(E10:E541)</f>
        <v>218</v>
      </c>
      <c r="F9" s="74">
        <f>SUM(F10:F541)</f>
        <v>43</v>
      </c>
      <c r="G9" s="74">
        <f>SUM(G10:G541)</f>
        <v>43</v>
      </c>
      <c r="H9" s="74">
        <f>SUM(H10:H541)</f>
        <v>185</v>
      </c>
      <c r="I9" s="74">
        <f>SUM(I10:I541)</f>
        <v>7</v>
      </c>
      <c r="J9" s="74">
        <f>SUM(J10:J541)</f>
        <v>185</v>
      </c>
      <c r="K9" s="74">
        <f>SUM(K10:K541)</f>
        <v>105</v>
      </c>
      <c r="L9" s="74">
        <f>SUM(L10:L541)</f>
        <v>1</v>
      </c>
      <c r="M9" s="74">
        <f>SUM(M10:M541)</f>
        <v>79</v>
      </c>
      <c r="N9" s="74">
        <f>SUM(N10:N541)</f>
        <v>0</v>
      </c>
      <c r="O9" s="74">
        <f>SUM(O10:O541)</f>
        <v>5</v>
      </c>
      <c r="P9" s="74">
        <f>SUM(P10:P541)</f>
        <v>0</v>
      </c>
      <c r="Q9" s="74">
        <f>SUM(Q10:Q541)</f>
        <v>20</v>
      </c>
      <c r="R9" s="74">
        <f>SUM(R10:R541)</f>
        <v>54</v>
      </c>
      <c r="S9" s="74">
        <f>SUM(S10:S541)</f>
        <v>14</v>
      </c>
      <c r="T9" s="74">
        <f>SUM(T10:T541)</f>
        <v>84</v>
      </c>
      <c r="U9" s="74">
        <f>SUM(U10:U541)</f>
        <v>0</v>
      </c>
      <c r="V9" s="74">
        <f>SUM(V10:V541)</f>
        <v>0</v>
      </c>
      <c r="W9" s="74">
        <f>SUM(W10:W541)</f>
        <v>0</v>
      </c>
      <c r="X9" s="74">
        <f>SUM(X10:X541)</f>
        <v>2</v>
      </c>
      <c r="Y9" s="74">
        <f>SUM(Y10:Y541)</f>
        <v>2</v>
      </c>
      <c r="Z9" s="74">
        <f>SUM(Z10:Z541)</f>
        <v>0</v>
      </c>
      <c r="AA9" s="74">
        <f>SUM(AA10:AA541)</f>
        <v>3</v>
      </c>
      <c r="AB9" s="74">
        <f>SUM(AB10:AB541)</f>
        <v>0</v>
      </c>
      <c r="AC9" s="74">
        <f>SUM(AC10:AC541)</f>
        <v>0</v>
      </c>
      <c r="AD9" s="74">
        <f>SUM(AD10:AD541)</f>
        <v>0</v>
      </c>
      <c r="AE9" s="74">
        <f>SUM(AE10:AE541)</f>
        <v>1</v>
      </c>
      <c r="AF9" s="74">
        <f>SUM(AF10:AF541)</f>
        <v>0</v>
      </c>
      <c r="AG9" s="74">
        <f>SUM(AG10:AG541)</f>
        <v>9</v>
      </c>
      <c r="AH9" s="74">
        <f>SUM(AH10:AH541)</f>
        <v>204119</v>
      </c>
      <c r="AI9" s="74">
        <f>SUM(AI10:AI541)</f>
        <v>110466</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v>
      </c>
      <c r="E22" s="57">
        <v>9</v>
      </c>
      <c r="F22" s="57">
        <v>3</v>
      </c>
      <c r="G22" s="57">
        <v>3</v>
      </c>
      <c r="H22" s="57">
        <v>6</v>
      </c>
      <c r="I22" s="57"/>
      <c r="J22" s="57">
        <v>6</v>
      </c>
      <c r="K22" s="57"/>
      <c r="L22" s="57"/>
      <c r="M22" s="57">
        <v>6</v>
      </c>
      <c r="N22" s="57"/>
      <c r="O22" s="57">
        <v>3</v>
      </c>
      <c r="P22" s="57"/>
      <c r="Q22" s="57">
        <v>2</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v>1</v>
      </c>
      <c r="G32" s="57">
        <v>1</v>
      </c>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510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v>1</v>
      </c>
      <c r="G153" s="57">
        <v>1</v>
      </c>
      <c r="H153" s="57">
        <v>1</v>
      </c>
      <c r="I153" s="57">
        <v>1</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2</v>
      </c>
      <c r="E155" s="57">
        <v>2</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1700</v>
      </c>
      <c r="AI155" s="58">
        <v>1700</v>
      </c>
      <c r="AJ155" s="58"/>
      <c r="AK155" s="58"/>
      <c r="AL155" s="58"/>
    </row>
    <row r="156" spans="1:38" ht="38.25" customHeight="1">
      <c r="A156" s="12">
        <v>148</v>
      </c>
      <c r="B156" s="51" t="s">
        <v>309</v>
      </c>
      <c r="C156" s="50">
        <v>124</v>
      </c>
      <c r="D156" s="57">
        <v>22</v>
      </c>
      <c r="E156" s="57">
        <v>20</v>
      </c>
      <c r="F156" s="57">
        <v>1</v>
      </c>
      <c r="G156" s="57">
        <v>1</v>
      </c>
      <c r="H156" s="57">
        <v>19</v>
      </c>
      <c r="I156" s="57">
        <v>2</v>
      </c>
      <c r="J156" s="57">
        <v>19</v>
      </c>
      <c r="K156" s="57">
        <v>17</v>
      </c>
      <c r="L156" s="57"/>
      <c r="M156" s="57">
        <v>2</v>
      </c>
      <c r="N156" s="57"/>
      <c r="O156" s="57"/>
      <c r="P156" s="57"/>
      <c r="Q156" s="57"/>
      <c r="R156" s="57">
        <v>2</v>
      </c>
      <c r="S156" s="57"/>
      <c r="T156" s="57">
        <v>17</v>
      </c>
      <c r="U156" s="57"/>
      <c r="V156" s="57"/>
      <c r="W156" s="57"/>
      <c r="X156" s="57"/>
      <c r="Y156" s="57"/>
      <c r="Z156" s="57"/>
      <c r="AA156" s="57"/>
      <c r="AB156" s="57"/>
      <c r="AC156" s="57"/>
      <c r="AD156" s="57"/>
      <c r="AE156" s="57"/>
      <c r="AF156" s="57"/>
      <c r="AG156" s="57"/>
      <c r="AH156" s="58">
        <v>6290</v>
      </c>
      <c r="AI156" s="58">
        <v>5610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35</v>
      </c>
      <c r="E166" s="57">
        <v>31</v>
      </c>
      <c r="F166" s="57">
        <v>6</v>
      </c>
      <c r="G166" s="57">
        <v>6</v>
      </c>
      <c r="H166" s="57">
        <v>27</v>
      </c>
      <c r="I166" s="57">
        <v>2</v>
      </c>
      <c r="J166" s="57">
        <v>27</v>
      </c>
      <c r="K166" s="57">
        <v>12</v>
      </c>
      <c r="L166" s="57"/>
      <c r="M166" s="57">
        <v>15</v>
      </c>
      <c r="N166" s="57"/>
      <c r="O166" s="57"/>
      <c r="P166" s="57"/>
      <c r="Q166" s="57">
        <v>5</v>
      </c>
      <c r="R166" s="57">
        <v>10</v>
      </c>
      <c r="S166" s="57"/>
      <c r="T166" s="57">
        <v>12</v>
      </c>
      <c r="U166" s="57"/>
      <c r="V166" s="57"/>
      <c r="W166" s="57"/>
      <c r="X166" s="57"/>
      <c r="Y166" s="57"/>
      <c r="Z166" s="57"/>
      <c r="AA166" s="57"/>
      <c r="AB166" s="57"/>
      <c r="AC166" s="57"/>
      <c r="AD166" s="57"/>
      <c r="AE166" s="57"/>
      <c r="AF166" s="57"/>
      <c r="AG166" s="57">
        <v>9</v>
      </c>
      <c r="AH166" s="58">
        <v>122400</v>
      </c>
      <c r="AI166" s="58">
        <v>61200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3</v>
      </c>
      <c r="E179" s="57">
        <v>3</v>
      </c>
      <c r="F179" s="57"/>
      <c r="G179" s="57"/>
      <c r="H179" s="57">
        <v>2</v>
      </c>
      <c r="I179" s="57">
        <v>1</v>
      </c>
      <c r="J179" s="57">
        <v>2</v>
      </c>
      <c r="K179" s="57">
        <v>2</v>
      </c>
      <c r="L179" s="57"/>
      <c r="M179" s="57"/>
      <c r="N179" s="57"/>
      <c r="O179" s="57"/>
      <c r="P179" s="57"/>
      <c r="Q179" s="57"/>
      <c r="R179" s="57"/>
      <c r="S179" s="57"/>
      <c r="T179" s="57">
        <v>2</v>
      </c>
      <c r="U179" s="57"/>
      <c r="V179" s="57"/>
      <c r="W179" s="57"/>
      <c r="X179" s="57"/>
      <c r="Y179" s="57"/>
      <c r="Z179" s="57"/>
      <c r="AA179" s="57"/>
      <c r="AB179" s="57"/>
      <c r="AC179" s="57"/>
      <c r="AD179" s="57"/>
      <c r="AE179" s="57"/>
      <c r="AF179" s="57"/>
      <c r="AG179" s="57"/>
      <c r="AH179" s="58">
        <v>680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v>
      </c>
      <c r="E202" s="57">
        <v>2</v>
      </c>
      <c r="F202" s="57"/>
      <c r="G202" s="57"/>
      <c r="H202" s="57">
        <v>2</v>
      </c>
      <c r="I202" s="57"/>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c r="AF202" s="57"/>
      <c r="AG202" s="57"/>
      <c r="AH202" s="58">
        <v>255</v>
      </c>
      <c r="AI202" s="58">
        <v>255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v>1</v>
      </c>
      <c r="G211" s="57">
        <v>1</v>
      </c>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c r="AF211" s="57"/>
      <c r="AG211" s="57"/>
      <c r="AH211" s="58">
        <v>51</v>
      </c>
      <c r="AI211" s="58">
        <v>51</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v>2</v>
      </c>
      <c r="L249" s="57"/>
      <c r="M249" s="57"/>
      <c r="N249" s="57"/>
      <c r="O249" s="57"/>
      <c r="P249" s="57"/>
      <c r="Q249" s="57"/>
      <c r="R249" s="57"/>
      <c r="S249" s="57"/>
      <c r="T249" s="57">
        <v>2</v>
      </c>
      <c r="U249" s="57"/>
      <c r="V249" s="57"/>
      <c r="W249" s="57"/>
      <c r="X249" s="57"/>
      <c r="Y249" s="57"/>
      <c r="Z249" s="57"/>
      <c r="AA249" s="57"/>
      <c r="AB249" s="57"/>
      <c r="AC249" s="57"/>
      <c r="AD249" s="57"/>
      <c r="AE249" s="57"/>
      <c r="AF249" s="57"/>
      <c r="AG249" s="57"/>
      <c r="AH249" s="58">
        <v>13600</v>
      </c>
      <c r="AI249" s="58">
        <v>11900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c r="A299" s="12">
        <v>291</v>
      </c>
      <c r="B299" s="51" t="s">
        <v>530</v>
      </c>
      <c r="C299" s="50" t="s">
        <v>531</v>
      </c>
      <c r="D299" s="57">
        <v>1</v>
      </c>
      <c r="E299" s="57">
        <v>1</v>
      </c>
      <c r="F299" s="57"/>
      <c r="G299" s="57"/>
      <c r="H299" s="57"/>
      <c r="I299" s="57">
        <v>1</v>
      </c>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1</v>
      </c>
      <c r="E308" s="57">
        <v>1</v>
      </c>
      <c r="F308" s="57"/>
      <c r="G308" s="57"/>
      <c r="H308" s="57">
        <v>1</v>
      </c>
      <c r="I308" s="57"/>
      <c r="J308" s="57">
        <v>1</v>
      </c>
      <c r="K308" s="57">
        <v>1</v>
      </c>
      <c r="L308" s="57"/>
      <c r="M308" s="57"/>
      <c r="N308" s="57"/>
      <c r="O308" s="57"/>
      <c r="P308" s="57"/>
      <c r="Q308" s="57"/>
      <c r="R308" s="57"/>
      <c r="S308" s="57"/>
      <c r="T308" s="57">
        <v>1</v>
      </c>
      <c r="U308" s="57"/>
      <c r="V308" s="57"/>
      <c r="W308" s="57"/>
      <c r="X308" s="57"/>
      <c r="Y308" s="57"/>
      <c r="Z308" s="57"/>
      <c r="AA308" s="57"/>
      <c r="AB308" s="57"/>
      <c r="AC308" s="57"/>
      <c r="AD308" s="57"/>
      <c r="AE308" s="57"/>
      <c r="AF308" s="57"/>
      <c r="AG308" s="57"/>
      <c r="AH308" s="58">
        <v>2465</v>
      </c>
      <c r="AI308" s="58">
        <v>2465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4</v>
      </c>
      <c r="E315" s="57">
        <v>4</v>
      </c>
      <c r="F315" s="57"/>
      <c r="G315" s="57"/>
      <c r="H315" s="57">
        <v>4</v>
      </c>
      <c r="I315" s="57"/>
      <c r="J315" s="57">
        <v>4</v>
      </c>
      <c r="K315" s="57">
        <v>4</v>
      </c>
      <c r="L315" s="57"/>
      <c r="M315" s="57"/>
      <c r="N315" s="57"/>
      <c r="O315" s="57"/>
      <c r="P315" s="57"/>
      <c r="Q315" s="57"/>
      <c r="R315" s="57"/>
      <c r="S315" s="57"/>
      <c r="T315" s="57">
        <v>4</v>
      </c>
      <c r="U315" s="57"/>
      <c r="V315" s="57"/>
      <c r="W315" s="57"/>
      <c r="X315" s="57"/>
      <c r="Y315" s="57"/>
      <c r="Z315" s="57"/>
      <c r="AA315" s="57"/>
      <c r="AB315" s="57"/>
      <c r="AC315" s="57"/>
      <c r="AD315" s="57"/>
      <c r="AE315" s="57"/>
      <c r="AF315" s="57"/>
      <c r="AG315" s="57"/>
      <c r="AH315" s="58">
        <v>9860</v>
      </c>
      <c r="AI315" s="58">
        <v>9860</v>
      </c>
      <c r="AJ315" s="58"/>
      <c r="AK315" s="58"/>
      <c r="AL315" s="58"/>
    </row>
    <row r="316" spans="1:38" ht="38.25" customHeight="1">
      <c r="A316" s="12">
        <v>308</v>
      </c>
      <c r="B316" s="51" t="s">
        <v>559</v>
      </c>
      <c r="C316" s="50" t="s">
        <v>560</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v>2465</v>
      </c>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29</v>
      </c>
      <c r="E318" s="57">
        <v>27</v>
      </c>
      <c r="F318" s="57">
        <v>11</v>
      </c>
      <c r="G318" s="57">
        <v>11</v>
      </c>
      <c r="H318" s="57">
        <v>18</v>
      </c>
      <c r="I318" s="57"/>
      <c r="J318" s="57">
        <v>18</v>
      </c>
      <c r="K318" s="57">
        <v>7</v>
      </c>
      <c r="L318" s="57"/>
      <c r="M318" s="57">
        <v>11</v>
      </c>
      <c r="N318" s="57"/>
      <c r="O318" s="57">
        <v>1</v>
      </c>
      <c r="P318" s="57"/>
      <c r="Q318" s="57">
        <v>2</v>
      </c>
      <c r="R318" s="57">
        <v>8</v>
      </c>
      <c r="S318" s="57"/>
      <c r="T318" s="57">
        <v>6</v>
      </c>
      <c r="U318" s="57"/>
      <c r="V318" s="57"/>
      <c r="W318" s="57"/>
      <c r="X318" s="57">
        <v>1</v>
      </c>
      <c r="Y318" s="57"/>
      <c r="Z318" s="57"/>
      <c r="AA318" s="57"/>
      <c r="AB318" s="57"/>
      <c r="AC318" s="57"/>
      <c r="AD318" s="57"/>
      <c r="AE318" s="57"/>
      <c r="AF318" s="57"/>
      <c r="AG318" s="57"/>
      <c r="AH318" s="58">
        <v>374</v>
      </c>
      <c r="AI318" s="58">
        <v>102</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51</v>
      </c>
      <c r="E320" s="57">
        <v>49</v>
      </c>
      <c r="F320" s="57">
        <v>12</v>
      </c>
      <c r="G320" s="57">
        <v>12</v>
      </c>
      <c r="H320" s="57">
        <v>39</v>
      </c>
      <c r="I320" s="57"/>
      <c r="J320" s="57">
        <v>39</v>
      </c>
      <c r="K320" s="57">
        <v>12</v>
      </c>
      <c r="L320" s="57"/>
      <c r="M320" s="57">
        <v>27</v>
      </c>
      <c r="N320" s="57"/>
      <c r="O320" s="57"/>
      <c r="P320" s="57"/>
      <c r="Q320" s="57">
        <v>6</v>
      </c>
      <c r="R320" s="57">
        <v>21</v>
      </c>
      <c r="S320" s="57"/>
      <c r="T320" s="57">
        <v>11</v>
      </c>
      <c r="U320" s="57"/>
      <c r="V320" s="57"/>
      <c r="W320" s="57"/>
      <c r="X320" s="57">
        <v>1</v>
      </c>
      <c r="Y320" s="57"/>
      <c r="Z320" s="57"/>
      <c r="AA320" s="57"/>
      <c r="AB320" s="57"/>
      <c r="AC320" s="57"/>
      <c r="AD320" s="57"/>
      <c r="AE320" s="57"/>
      <c r="AF320" s="57"/>
      <c r="AG320" s="57"/>
      <c r="AH320" s="58">
        <v>2040</v>
      </c>
      <c r="AI320" s="58">
        <v>1020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3</v>
      </c>
      <c r="E325" s="57">
        <v>2</v>
      </c>
      <c r="F325" s="57">
        <v>1</v>
      </c>
      <c r="G325" s="57">
        <v>1</v>
      </c>
      <c r="H325" s="57">
        <v>2</v>
      </c>
      <c r="I325" s="57"/>
      <c r="J325" s="57">
        <v>2</v>
      </c>
      <c r="K325" s="57">
        <v>1</v>
      </c>
      <c r="L325" s="57"/>
      <c r="M325" s="57">
        <v>1</v>
      </c>
      <c r="N325" s="57"/>
      <c r="O325" s="57"/>
      <c r="P325" s="57"/>
      <c r="Q325" s="57"/>
      <c r="R325" s="57">
        <v>1</v>
      </c>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c r="G330" s="57"/>
      <c r="H330" s="57">
        <v>2</v>
      </c>
      <c r="I330" s="57"/>
      <c r="J330" s="57">
        <v>2</v>
      </c>
      <c r="K330" s="57">
        <v>1</v>
      </c>
      <c r="L330" s="57">
        <v>1</v>
      </c>
      <c r="M330" s="57"/>
      <c r="N330" s="57"/>
      <c r="O330" s="57"/>
      <c r="P330" s="57"/>
      <c r="Q330" s="57"/>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v>
      </c>
      <c r="E338" s="57">
        <v>2</v>
      </c>
      <c r="F338" s="57"/>
      <c r="G338" s="57"/>
      <c r="H338" s="57">
        <v>3</v>
      </c>
      <c r="I338" s="57"/>
      <c r="J338" s="57">
        <v>3</v>
      </c>
      <c r="K338" s="57">
        <v>2</v>
      </c>
      <c r="L338" s="57"/>
      <c r="M338" s="57">
        <v>1</v>
      </c>
      <c r="N338" s="57"/>
      <c r="O338" s="57"/>
      <c r="P338" s="57"/>
      <c r="Q338" s="57"/>
      <c r="R338" s="57">
        <v>1</v>
      </c>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21</v>
      </c>
      <c r="E340" s="57">
        <v>21</v>
      </c>
      <c r="F340" s="57">
        <v>2</v>
      </c>
      <c r="G340" s="57">
        <v>2</v>
      </c>
      <c r="H340" s="57">
        <v>19</v>
      </c>
      <c r="I340" s="57"/>
      <c r="J340" s="57">
        <v>19</v>
      </c>
      <c r="K340" s="57">
        <v>13</v>
      </c>
      <c r="L340" s="57"/>
      <c r="M340" s="57">
        <v>6</v>
      </c>
      <c r="N340" s="57"/>
      <c r="O340" s="57"/>
      <c r="P340" s="57"/>
      <c r="Q340" s="57">
        <v>2</v>
      </c>
      <c r="R340" s="57">
        <v>4</v>
      </c>
      <c r="S340" s="57">
        <v>12</v>
      </c>
      <c r="T340" s="57">
        <v>1</v>
      </c>
      <c r="U340" s="57"/>
      <c r="V340" s="57"/>
      <c r="W340" s="57"/>
      <c r="X340" s="57"/>
      <c r="Y340" s="57"/>
      <c r="Z340" s="57"/>
      <c r="AA340" s="57"/>
      <c r="AB340" s="57"/>
      <c r="AC340" s="57"/>
      <c r="AD340" s="57"/>
      <c r="AE340" s="57"/>
      <c r="AF340" s="57"/>
      <c r="AG340" s="57"/>
      <c r="AH340" s="58">
        <v>850</v>
      </c>
      <c r="AI340" s="58">
        <v>850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6</v>
      </c>
      <c r="F344" s="57">
        <v>3</v>
      </c>
      <c r="G344" s="57">
        <v>3</v>
      </c>
      <c r="H344" s="57">
        <v>3</v>
      </c>
      <c r="I344" s="57"/>
      <c r="J344" s="57">
        <v>3</v>
      </c>
      <c r="K344" s="57">
        <v>1</v>
      </c>
      <c r="L344" s="57"/>
      <c r="M344" s="57">
        <v>2</v>
      </c>
      <c r="N344" s="57"/>
      <c r="O344" s="57"/>
      <c r="P344" s="57"/>
      <c r="Q344" s="57">
        <v>1</v>
      </c>
      <c r="R344" s="57">
        <v>1</v>
      </c>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2</v>
      </c>
      <c r="E354" s="57">
        <v>2</v>
      </c>
      <c r="F354" s="57"/>
      <c r="G354" s="57"/>
      <c r="H354" s="57">
        <v>2</v>
      </c>
      <c r="I354" s="57"/>
      <c r="J354" s="57">
        <v>2</v>
      </c>
      <c r="K354" s="57">
        <v>1</v>
      </c>
      <c r="L354" s="57"/>
      <c r="M354" s="57">
        <v>1</v>
      </c>
      <c r="N354" s="57"/>
      <c r="O354" s="57"/>
      <c r="P354" s="57"/>
      <c r="Q354" s="57">
        <v>1</v>
      </c>
      <c r="R354" s="57"/>
      <c r="S354" s="57"/>
      <c r="T354" s="57">
        <v>1</v>
      </c>
      <c r="U354" s="57"/>
      <c r="V354" s="57"/>
      <c r="W354" s="57"/>
      <c r="X354" s="57"/>
      <c r="Y354" s="57"/>
      <c r="Z354" s="57"/>
      <c r="AA354" s="57"/>
      <c r="AB354" s="57"/>
      <c r="AC354" s="57"/>
      <c r="AD354" s="57"/>
      <c r="AE354" s="57"/>
      <c r="AF354" s="57"/>
      <c r="AG354" s="57"/>
      <c r="AH354" s="58">
        <v>850</v>
      </c>
      <c r="AI354" s="58">
        <v>850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8</v>
      </c>
      <c r="E367" s="57">
        <v>3</v>
      </c>
      <c r="F367" s="57">
        <v>1</v>
      </c>
      <c r="G367" s="57">
        <v>1</v>
      </c>
      <c r="H367" s="57">
        <v>7</v>
      </c>
      <c r="I367" s="57"/>
      <c r="J367" s="57">
        <v>7</v>
      </c>
      <c r="K367" s="57">
        <v>3</v>
      </c>
      <c r="L367" s="57"/>
      <c r="M367" s="57">
        <v>4</v>
      </c>
      <c r="N367" s="57"/>
      <c r="O367" s="57"/>
      <c r="P367" s="57"/>
      <c r="Q367" s="57"/>
      <c r="R367" s="57">
        <v>4</v>
      </c>
      <c r="S367" s="57"/>
      <c r="T367" s="57">
        <v>3</v>
      </c>
      <c r="U367" s="57"/>
      <c r="V367" s="57"/>
      <c r="W367" s="57"/>
      <c r="X367" s="57"/>
      <c r="Y367" s="57"/>
      <c r="Z367" s="57"/>
      <c r="AA367" s="57"/>
      <c r="AB367" s="57"/>
      <c r="AC367" s="57"/>
      <c r="AD367" s="57"/>
      <c r="AE367" s="57"/>
      <c r="AF367" s="57"/>
      <c r="AG367" s="57"/>
      <c r="AH367" s="58">
        <v>391</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v>
      </c>
      <c r="AI425" s="58">
        <v>170</v>
      </c>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238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11</v>
      </c>
      <c r="E447" s="57">
        <v>11</v>
      </c>
      <c r="F447" s="57"/>
      <c r="G447" s="57"/>
      <c r="H447" s="57">
        <v>11</v>
      </c>
      <c r="I447" s="57"/>
      <c r="J447" s="57">
        <v>11</v>
      </c>
      <c r="K447" s="57">
        <v>9</v>
      </c>
      <c r="L447" s="57"/>
      <c r="M447" s="57">
        <v>2</v>
      </c>
      <c r="N447" s="57"/>
      <c r="O447" s="57">
        <v>1</v>
      </c>
      <c r="P447" s="57"/>
      <c r="Q447" s="57">
        <v>1</v>
      </c>
      <c r="R447" s="57"/>
      <c r="S447" s="57"/>
      <c r="T447" s="57">
        <v>7</v>
      </c>
      <c r="U447" s="57"/>
      <c r="V447" s="57"/>
      <c r="W447" s="57"/>
      <c r="X447" s="57"/>
      <c r="Y447" s="57"/>
      <c r="Z447" s="57"/>
      <c r="AA447" s="57">
        <v>2</v>
      </c>
      <c r="AB447" s="57"/>
      <c r="AC447" s="57"/>
      <c r="AD447" s="57"/>
      <c r="AE447" s="57">
        <v>1</v>
      </c>
      <c r="AF447" s="57"/>
      <c r="AG447" s="57"/>
      <c r="AH447" s="58">
        <v>34000</v>
      </c>
      <c r="AI447" s="58">
        <v>6800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850</v>
      </c>
      <c r="AI465" s="58">
        <v>850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&amp;L7B151C85&amp;C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105</v>
      </c>
      <c r="E9" s="80">
        <f>SUM(E10:E541)</f>
        <v>0</v>
      </c>
      <c r="F9" s="80">
        <f>SUM(F10:F541)</f>
        <v>23</v>
      </c>
      <c r="G9" s="80">
        <f>SUM(G10:G541)</f>
        <v>0</v>
      </c>
      <c r="H9" s="80">
        <f>SUM(H10:H541)</f>
        <v>3</v>
      </c>
      <c r="I9" s="80">
        <f>SUM(I10:I541)</f>
        <v>6</v>
      </c>
      <c r="J9" s="80">
        <f>SUM(J10:J541)</f>
        <v>0</v>
      </c>
      <c r="K9" s="80">
        <f>SUM(K10:K541)</f>
        <v>0</v>
      </c>
      <c r="L9" s="80">
        <f>SUM(L10:L541)</f>
        <v>0</v>
      </c>
      <c r="M9" s="80">
        <f>SUM(M10:M541)</f>
        <v>2</v>
      </c>
      <c r="N9" s="80">
        <f>SUM(N10:N541)</f>
        <v>7</v>
      </c>
      <c r="O9" s="80">
        <f>SUM(O10:O541)</f>
        <v>3</v>
      </c>
      <c r="P9" s="80">
        <f>SUM(P10:P541)</f>
        <v>0</v>
      </c>
      <c r="Q9" s="80">
        <f>SUM(Q10:Q541)</f>
        <v>79</v>
      </c>
      <c r="R9" s="80">
        <f>SUM(R10:R541)</f>
        <v>8</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3</v>
      </c>
      <c r="E32" s="84"/>
      <c r="F32" s="82">
        <v>1</v>
      </c>
      <c r="G32" s="89"/>
      <c r="H32" s="89">
        <v>1</v>
      </c>
      <c r="I32" s="83"/>
      <c r="J32" s="83"/>
      <c r="K32" s="83"/>
      <c r="L32" s="83"/>
      <c r="M32" s="83"/>
      <c r="N32" s="83"/>
      <c r="O32" s="83">
        <v>1</v>
      </c>
      <c r="P32" s="83"/>
      <c r="Q32" s="83">
        <v>2</v>
      </c>
      <c r="R32" s="83"/>
      <c r="S32" s="1">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c r="J155" s="83"/>
      <c r="K155" s="83"/>
      <c r="L155" s="83"/>
      <c r="M155" s="83"/>
      <c r="N155" s="83"/>
      <c r="O155" s="83"/>
      <c r="P155" s="83"/>
      <c r="Q155" s="83">
        <v>1</v>
      </c>
      <c r="R155" s="83">
        <v>1</v>
      </c>
    </row>
    <row r="156" spans="1:18" ht="15.75" customHeight="1">
      <c r="A156" s="61">
        <v>148</v>
      </c>
      <c r="B156" s="51" t="s">
        <v>309</v>
      </c>
      <c r="C156" s="50">
        <v>124</v>
      </c>
      <c r="D156" s="75">
        <v>17</v>
      </c>
      <c r="E156" s="84"/>
      <c r="F156" s="82"/>
      <c r="G156" s="89"/>
      <c r="H156" s="89"/>
      <c r="I156" s="83">
        <v>3</v>
      </c>
      <c r="J156" s="83"/>
      <c r="K156" s="83"/>
      <c r="L156" s="83"/>
      <c r="M156" s="83"/>
      <c r="N156" s="83"/>
      <c r="O156" s="83"/>
      <c r="P156" s="83"/>
      <c r="Q156" s="83">
        <v>12</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12</v>
      </c>
      <c r="E166" s="84"/>
      <c r="F166" s="82">
        <v>1</v>
      </c>
      <c r="G166" s="89"/>
      <c r="H166" s="89"/>
      <c r="I166" s="83"/>
      <c r="J166" s="83"/>
      <c r="K166" s="83"/>
      <c r="L166" s="83"/>
      <c r="M166" s="83"/>
      <c r="N166" s="83"/>
      <c r="O166" s="83"/>
      <c r="P166" s="83"/>
      <c r="Q166" s="83">
        <v>11</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2</v>
      </c>
      <c r="E179" s="84"/>
      <c r="F179" s="82"/>
      <c r="G179" s="89"/>
      <c r="H179" s="89"/>
      <c r="I179" s="83">
        <v>1</v>
      </c>
      <c r="J179" s="83"/>
      <c r="K179" s="83"/>
      <c r="L179" s="83"/>
      <c r="M179" s="83"/>
      <c r="N179" s="83"/>
      <c r="O179" s="83"/>
      <c r="P179" s="83"/>
      <c r="Q179" s="83">
        <v>1</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v>2</v>
      </c>
      <c r="G202" s="89"/>
      <c r="H202" s="89"/>
      <c r="I202" s="83"/>
      <c r="J202" s="83"/>
      <c r="K202" s="83"/>
      <c r="L202" s="83"/>
      <c r="M202" s="83"/>
      <c r="N202" s="83"/>
      <c r="O202" s="83"/>
      <c r="P202" s="83"/>
      <c r="Q202" s="83"/>
      <c r="R202" s="83">
        <v>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v>1</v>
      </c>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2</v>
      </c>
      <c r="E249" s="84"/>
      <c r="F249" s="82">
        <v>2</v>
      </c>
      <c r="G249" s="89"/>
      <c r="H249" s="89"/>
      <c r="I249" s="83"/>
      <c r="J249" s="83"/>
      <c r="K249" s="83"/>
      <c r="L249" s="83"/>
      <c r="M249" s="83">
        <v>1</v>
      </c>
      <c r="N249" s="83"/>
      <c r="O249" s="83"/>
      <c r="P249" s="83"/>
      <c r="Q249" s="83"/>
      <c r="R249" s="83">
        <v>1</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c r="N300" s="83"/>
      <c r="O300" s="83"/>
      <c r="P300" s="83"/>
      <c r="Q300" s="83">
        <v>1</v>
      </c>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1</v>
      </c>
      <c r="E308" s="84"/>
      <c r="F308" s="82"/>
      <c r="G308" s="89"/>
      <c r="H308" s="89"/>
      <c r="I308" s="83"/>
      <c r="J308" s="83"/>
      <c r="K308" s="83"/>
      <c r="L308" s="83"/>
      <c r="M308" s="83"/>
      <c r="N308" s="83">
        <v>1</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4</v>
      </c>
      <c r="E315" s="84"/>
      <c r="F315" s="82"/>
      <c r="G315" s="89"/>
      <c r="H315" s="89"/>
      <c r="I315" s="83"/>
      <c r="J315" s="83"/>
      <c r="K315" s="83"/>
      <c r="L315" s="83"/>
      <c r="M315" s="83"/>
      <c r="N315" s="83">
        <v>4</v>
      </c>
      <c r="O315" s="83"/>
      <c r="P315" s="83"/>
      <c r="Q315" s="83"/>
      <c r="R315" s="83"/>
    </row>
    <row r="316" spans="1:18" ht="15.75" customHeight="1">
      <c r="A316" s="61">
        <v>308</v>
      </c>
      <c r="B316" s="51" t="s">
        <v>559</v>
      </c>
      <c r="C316" s="50" t="s">
        <v>560</v>
      </c>
      <c r="D316" s="75">
        <v>1</v>
      </c>
      <c r="E316" s="84"/>
      <c r="F316" s="82"/>
      <c r="G316" s="89"/>
      <c r="H316" s="89"/>
      <c r="I316" s="83"/>
      <c r="J316" s="83"/>
      <c r="K316" s="83"/>
      <c r="L316" s="83"/>
      <c r="M316" s="83"/>
      <c r="N316" s="83">
        <v>1</v>
      </c>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7</v>
      </c>
      <c r="E318" s="84"/>
      <c r="F318" s="82">
        <v>3</v>
      </c>
      <c r="G318" s="89"/>
      <c r="H318" s="89"/>
      <c r="I318" s="83">
        <v>1</v>
      </c>
      <c r="J318" s="83"/>
      <c r="K318" s="83"/>
      <c r="L318" s="83"/>
      <c r="M318" s="83"/>
      <c r="N318" s="83"/>
      <c r="O318" s="83"/>
      <c r="P318" s="83"/>
      <c r="Q318" s="83">
        <v>5</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12</v>
      </c>
      <c r="E320" s="84"/>
      <c r="F320" s="82"/>
      <c r="G320" s="89"/>
      <c r="H320" s="89">
        <v>1</v>
      </c>
      <c r="I320" s="83"/>
      <c r="J320" s="83"/>
      <c r="K320" s="83"/>
      <c r="L320" s="83"/>
      <c r="M320" s="83"/>
      <c r="N320" s="83"/>
      <c r="O320" s="83">
        <v>1</v>
      </c>
      <c r="P320" s="83"/>
      <c r="Q320" s="83">
        <v>11</v>
      </c>
      <c r="R320" s="83"/>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v>1</v>
      </c>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c r="G338" s="89"/>
      <c r="H338" s="89"/>
      <c r="I338" s="83"/>
      <c r="J338" s="83"/>
      <c r="K338" s="83"/>
      <c r="L338" s="83"/>
      <c r="M338" s="83"/>
      <c r="N338" s="83"/>
      <c r="O338" s="83"/>
      <c r="P338" s="83"/>
      <c r="Q338" s="83">
        <v>2</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13</v>
      </c>
      <c r="E340" s="84"/>
      <c r="F340" s="82">
        <v>12</v>
      </c>
      <c r="G340" s="89"/>
      <c r="H340" s="89"/>
      <c r="I340" s="83"/>
      <c r="J340" s="83"/>
      <c r="K340" s="83"/>
      <c r="L340" s="83"/>
      <c r="M340" s="83"/>
      <c r="N340" s="83"/>
      <c r="O340" s="83"/>
      <c r="P340" s="83"/>
      <c r="Q340" s="83">
        <v>13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v>
      </c>
      <c r="E354" s="84"/>
      <c r="F354" s="82"/>
      <c r="G354" s="89"/>
      <c r="H354" s="89"/>
      <c r="I354" s="83"/>
      <c r="J354" s="83"/>
      <c r="K354" s="83"/>
      <c r="L354" s="83"/>
      <c r="M354" s="83"/>
      <c r="N354" s="83"/>
      <c r="O354" s="83"/>
      <c r="P354" s="83"/>
      <c r="Q354" s="83">
        <v>1</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v>
      </c>
      <c r="E367" s="84"/>
      <c r="F367" s="82"/>
      <c r="G367" s="89"/>
      <c r="H367" s="89"/>
      <c r="I367" s="83"/>
      <c r="J367" s="83"/>
      <c r="K367" s="83"/>
      <c r="L367" s="83"/>
      <c r="M367" s="83"/>
      <c r="N367" s="83"/>
      <c r="O367" s="83"/>
      <c r="P367" s="83"/>
      <c r="Q367" s="83">
        <v>3</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9" ht="15.75" customHeight="1">
      <c r="A426" s="61">
        <v>418</v>
      </c>
      <c r="B426" s="51" t="s">
        <v>739</v>
      </c>
      <c r="C426" s="50">
        <v>191</v>
      </c>
      <c r="D426" s="75">
        <v>2</v>
      </c>
      <c r="E426" s="84"/>
      <c r="F426" s="82"/>
      <c r="G426" s="89"/>
      <c r="H426" s="89">
        <v>1</v>
      </c>
      <c r="I426" s="83"/>
      <c r="J426" s="83"/>
      <c r="K426" s="83"/>
      <c r="L426" s="83"/>
      <c r="M426" s="83"/>
      <c r="N426" s="83"/>
      <c r="O426" s="83">
        <v>1</v>
      </c>
      <c r="P426" s="83"/>
      <c r="Q426" s="83">
        <v>1</v>
      </c>
      <c r="R426" s="83"/>
      <c r="S426" s="1">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9</v>
      </c>
      <c r="E447" s="84"/>
      <c r="F447" s="82">
        <v>2</v>
      </c>
      <c r="G447" s="89"/>
      <c r="H447" s="89"/>
      <c r="I447" s="83"/>
      <c r="J447" s="83"/>
      <c r="K447" s="83"/>
      <c r="L447" s="83"/>
      <c r="M447" s="83"/>
      <c r="N447" s="83"/>
      <c r="O447" s="83"/>
      <c r="P447" s="83"/>
      <c r="Q447" s="83">
        <v>9</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v>1</v>
      </c>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&amp;L7B151C85&amp;C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&amp;L7B151C85&amp;C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2021-01-27T08:37:24Z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7B151C85</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